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tabRatio="859" activeTab="0"/>
  </bookViews>
  <sheets>
    <sheet name="资助新扩建项目一览表" sheetId="1" r:id="rId1"/>
    <sheet name="资助运营项目一览表" sheetId="2" r:id="rId2"/>
  </sheets>
  <definedNames>
    <definedName name="_xlnm.Print_Titles" localSheetId="1">'资助运营项目一览表'!$2:$2</definedName>
  </definedNames>
  <calcPr fullCalcOnLoad="1"/>
</workbook>
</file>

<file path=xl/sharedStrings.xml><?xml version="1.0" encoding="utf-8"?>
<sst xmlns="http://schemas.openxmlformats.org/spreadsheetml/2006/main" count="79" uniqueCount="47">
  <si>
    <t>一、资助养老机构新扩建项目</t>
  </si>
  <si>
    <t>序号</t>
  </si>
  <si>
    <t>所属县 （市、区）</t>
  </si>
  <si>
    <t>机构名称</t>
  </si>
  <si>
    <t>建设类别</t>
  </si>
  <si>
    <r>
      <t>建筑面积（</t>
    </r>
    <r>
      <rPr>
        <b/>
        <sz val="14"/>
        <rFont val="宋体"/>
        <family val="0"/>
      </rPr>
      <t>㎡</t>
    </r>
    <r>
      <rPr>
        <b/>
        <sz val="14"/>
        <rFont val="仿宋_GB2312"/>
        <family val="3"/>
      </rPr>
      <t>）</t>
    </r>
  </si>
  <si>
    <t>资助床位数</t>
  </si>
  <si>
    <t>市级资助总金额（万元）</t>
  </si>
  <si>
    <t>备注</t>
  </si>
  <si>
    <t>任城区</t>
  </si>
  <si>
    <t>任城区喻屯敬老院</t>
  </si>
  <si>
    <t>新建</t>
  </si>
  <si>
    <t>在建</t>
  </si>
  <si>
    <t>任城区安居敬老院</t>
  </si>
  <si>
    <t>济宁幸福养老服务有限责任公司</t>
  </si>
  <si>
    <t>租赁改建</t>
  </si>
  <si>
    <t>曲阜市</t>
  </si>
  <si>
    <t>曲阜孝养城孝养院</t>
  </si>
  <si>
    <t>鱼台县</t>
  </si>
  <si>
    <t>鱼台县王庙镇卫生院医养结合项目</t>
  </si>
  <si>
    <t>汶上县</t>
  </si>
  <si>
    <t>汶上县莲花湖康养院</t>
  </si>
  <si>
    <t>梁山县</t>
  </si>
  <si>
    <t>梁山翠屏医养中心（赵堌堆乡敬老院）</t>
  </si>
  <si>
    <t>合计</t>
  </si>
  <si>
    <t xml:space="preserve">注：对已完工项目，经现场验收合格后，按补助标准一次性全额拨付项目单位;对手续完备且已开工建设的在建项目，按补助标准的60%拨付项目启动资金，待项目完工现场验收合格后，清算剩余补助资金。
</t>
  </si>
  <si>
    <t>二、资助养老机构运营项目</t>
  </si>
  <si>
    <t>所属县（市、区）</t>
  </si>
  <si>
    <t>机构性质</t>
  </si>
  <si>
    <t>自理老人数</t>
  </si>
  <si>
    <t>半自理老人数</t>
  </si>
  <si>
    <t>完全不能自理老人数</t>
  </si>
  <si>
    <t>市级资助金额（万元）</t>
  </si>
  <si>
    <t>济宁市任城区永康养老院</t>
  </si>
  <si>
    <t>民办</t>
  </si>
  <si>
    <t>济宁凤凰怡康老年护理院</t>
  </si>
  <si>
    <t>红旗老年公寓</t>
  </si>
  <si>
    <t>济宁康宁养老服务有限公司</t>
  </si>
  <si>
    <t>晓军夕阳红老人护理院</t>
  </si>
  <si>
    <t>山东省济宁市任城区安居西正桥村舒心老年公寓</t>
  </si>
  <si>
    <t>济宁市任城区恒祥苑老年公寓</t>
  </si>
  <si>
    <t>微山县</t>
  </si>
  <si>
    <t>微山县微山湖老年疗养中心</t>
  </si>
  <si>
    <t>微山县康立养老康复中心</t>
  </si>
  <si>
    <t>公建民营</t>
  </si>
  <si>
    <t>微山县孝馨养老服务中心</t>
  </si>
  <si>
    <t>鱼台县益康老年公寓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</si>
</sst>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4"/>
      <color indexed="8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0" borderId="9" xfId="22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9" fillId="0" borderId="11" xfId="0" applyFont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7.875" style="0" customWidth="1"/>
    <col min="2" max="2" width="14.375" style="0" customWidth="1"/>
    <col min="3" max="3" width="44.25390625" style="18" customWidth="1"/>
    <col min="4" max="4" width="19.125" style="0" customWidth="1"/>
    <col min="5" max="5" width="13.50390625" style="0" customWidth="1"/>
    <col min="6" max="6" width="11.25390625" style="0" customWidth="1"/>
    <col min="7" max="7" width="13.625" style="0" customWidth="1"/>
    <col min="8" max="8" width="13.375" style="19" customWidth="1"/>
  </cols>
  <sheetData>
    <row r="1" spans="1:8" ht="48.75" customHeight="1">
      <c r="A1" s="20" t="s">
        <v>0</v>
      </c>
      <c r="B1" s="20"/>
      <c r="C1" s="20"/>
      <c r="D1" s="20"/>
      <c r="E1" s="20"/>
      <c r="F1" s="20"/>
      <c r="G1" s="21"/>
      <c r="H1" s="22"/>
    </row>
    <row r="2" spans="1:8" s="16" customFormat="1" ht="6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3" t="s">
        <v>8</v>
      </c>
    </row>
    <row r="3" spans="1:8" ht="34.5" customHeight="1">
      <c r="A3" s="4">
        <v>1</v>
      </c>
      <c r="B3" s="24" t="s">
        <v>9</v>
      </c>
      <c r="C3" s="25" t="s">
        <v>10</v>
      </c>
      <c r="D3" s="26" t="s">
        <v>11</v>
      </c>
      <c r="E3" s="26">
        <v>15740</v>
      </c>
      <c r="F3" s="26">
        <v>429</v>
      </c>
      <c r="G3" s="26">
        <v>85.8</v>
      </c>
      <c r="H3" s="27" t="s">
        <v>12</v>
      </c>
    </row>
    <row r="4" spans="1:8" ht="39" customHeight="1">
      <c r="A4" s="4">
        <v>2</v>
      </c>
      <c r="B4" s="24" t="s">
        <v>9</v>
      </c>
      <c r="C4" s="25" t="s">
        <v>13</v>
      </c>
      <c r="D4" s="26" t="s">
        <v>11</v>
      </c>
      <c r="E4" s="26">
        <v>5290</v>
      </c>
      <c r="F4" s="26">
        <v>160</v>
      </c>
      <c r="G4" s="26">
        <v>32</v>
      </c>
      <c r="H4" s="27" t="s">
        <v>12</v>
      </c>
    </row>
    <row r="5" spans="1:8" ht="39" customHeight="1">
      <c r="A5" s="4">
        <v>3</v>
      </c>
      <c r="B5" s="24" t="s">
        <v>9</v>
      </c>
      <c r="C5" s="28" t="s">
        <v>14</v>
      </c>
      <c r="D5" s="26" t="s">
        <v>15</v>
      </c>
      <c r="E5" s="26">
        <v>710.79</v>
      </c>
      <c r="F5" s="29">
        <v>23</v>
      </c>
      <c r="G5" s="24">
        <v>2.3</v>
      </c>
      <c r="H5" s="27"/>
    </row>
    <row r="6" spans="1:8" ht="34.5" customHeight="1">
      <c r="A6" s="4">
        <v>4</v>
      </c>
      <c r="B6" s="24" t="s">
        <v>16</v>
      </c>
      <c r="C6" s="6" t="s">
        <v>17</v>
      </c>
      <c r="D6" s="26" t="s">
        <v>11</v>
      </c>
      <c r="E6" s="5">
        <v>6429.84</v>
      </c>
      <c r="F6" s="5">
        <v>197</v>
      </c>
      <c r="G6" s="5">
        <v>39.400000000000006</v>
      </c>
      <c r="H6" s="27"/>
    </row>
    <row r="7" spans="1:8" ht="39" customHeight="1">
      <c r="A7" s="4">
        <v>5</v>
      </c>
      <c r="B7" s="24" t="s">
        <v>18</v>
      </c>
      <c r="C7" s="6" t="s">
        <v>19</v>
      </c>
      <c r="D7" s="26" t="s">
        <v>11</v>
      </c>
      <c r="E7" s="5">
        <v>2900</v>
      </c>
      <c r="F7" s="5">
        <v>86</v>
      </c>
      <c r="G7" s="5">
        <v>21.5</v>
      </c>
      <c r="H7" s="27" t="s">
        <v>12</v>
      </c>
    </row>
    <row r="8" spans="1:8" s="17" customFormat="1" ht="39" customHeight="1">
      <c r="A8" s="27">
        <v>6</v>
      </c>
      <c r="B8" s="24" t="s">
        <v>20</v>
      </c>
      <c r="C8" s="25" t="s">
        <v>21</v>
      </c>
      <c r="D8" s="26" t="s">
        <v>15</v>
      </c>
      <c r="E8" s="26">
        <v>15480.25</v>
      </c>
      <c r="F8" s="26">
        <v>516</v>
      </c>
      <c r="G8" s="5">
        <v>51.6</v>
      </c>
      <c r="H8" s="27"/>
    </row>
    <row r="9" spans="1:8" ht="34.5" customHeight="1">
      <c r="A9" s="4">
        <v>7</v>
      </c>
      <c r="B9" s="24" t="s">
        <v>22</v>
      </c>
      <c r="C9" s="6" t="s">
        <v>23</v>
      </c>
      <c r="D9" s="26" t="s">
        <v>11</v>
      </c>
      <c r="E9" s="5">
        <v>2142.51</v>
      </c>
      <c r="F9" s="5">
        <v>71</v>
      </c>
      <c r="G9" s="5">
        <v>17.75</v>
      </c>
      <c r="H9" s="27" t="s">
        <v>12</v>
      </c>
    </row>
    <row r="10" spans="1:8" ht="39" customHeight="1">
      <c r="A10" s="5" t="s">
        <v>24</v>
      </c>
      <c r="B10" s="5"/>
      <c r="C10" s="5"/>
      <c r="D10" s="5"/>
      <c r="E10" s="5"/>
      <c r="F10" s="5">
        <f>SUM(F3:F9)</f>
        <v>1482</v>
      </c>
      <c r="G10" s="4">
        <f>SUM(G3:G9)</f>
        <v>250.35</v>
      </c>
      <c r="H10" s="30"/>
    </row>
    <row r="11" spans="1:8" ht="63" customHeight="1">
      <c r="A11" s="31" t="s">
        <v>25</v>
      </c>
      <c r="B11" s="31"/>
      <c r="C11" s="31"/>
      <c r="D11" s="31"/>
      <c r="E11" s="31"/>
      <c r="F11" s="31"/>
      <c r="G11" s="31"/>
      <c r="H11" s="32"/>
    </row>
  </sheetData>
  <sheetProtection/>
  <mergeCells count="3">
    <mergeCell ref="A1:H1"/>
    <mergeCell ref="A10:E10"/>
    <mergeCell ref="A11:H11"/>
  </mergeCells>
  <printOptions horizontalCentered="1" verticalCentered="1"/>
  <pageMargins left="0.4326388888888889" right="0.39305555555555555" top="0.015277777777777777" bottom="0.015277777777777777" header="0.5" footer="0.5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B19" sqref="B19"/>
    </sheetView>
  </sheetViews>
  <sheetFormatPr defaultColWidth="9.00390625" defaultRowHeight="14.25"/>
  <cols>
    <col min="1" max="1" width="7.375" style="0" customWidth="1"/>
    <col min="2" max="2" width="14.375" style="0" customWidth="1"/>
    <col min="3" max="3" width="37.375" style="0" customWidth="1"/>
    <col min="4" max="4" width="10.625" style="0" customWidth="1"/>
    <col min="5" max="5" width="9.625" style="0" customWidth="1"/>
    <col min="6" max="6" width="10.125" style="0" customWidth="1"/>
    <col min="7" max="7" width="14.00390625" style="0" customWidth="1"/>
    <col min="8" max="8" width="18.75390625" style="0" customWidth="1"/>
    <col min="9" max="9" width="9.125" style="0" bestFit="1" customWidth="1"/>
  </cols>
  <sheetData>
    <row r="1" spans="1:10" ht="33" customHeight="1">
      <c r="A1" s="2" t="s">
        <v>26</v>
      </c>
      <c r="B1" s="2"/>
      <c r="C1" s="2"/>
      <c r="D1" s="2"/>
      <c r="E1" s="2"/>
      <c r="F1" s="2"/>
      <c r="G1" s="2"/>
      <c r="H1" s="2"/>
      <c r="J1" s="13"/>
    </row>
    <row r="2" spans="1:9" s="1" customFormat="1" ht="45.75" customHeight="1">
      <c r="A2" s="3" t="s">
        <v>1</v>
      </c>
      <c r="B2" s="3" t="s">
        <v>27</v>
      </c>
      <c r="C2" s="3" t="s">
        <v>3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14"/>
    </row>
    <row r="3" spans="1:9" s="1" customFormat="1" ht="30" customHeight="1">
      <c r="A3" s="4">
        <v>1</v>
      </c>
      <c r="B3" s="5" t="s">
        <v>9</v>
      </c>
      <c r="C3" s="6" t="s">
        <v>33</v>
      </c>
      <c r="D3" s="7" t="s">
        <v>34</v>
      </c>
      <c r="E3" s="5">
        <v>2</v>
      </c>
      <c r="F3" s="5">
        <v>5</v>
      </c>
      <c r="G3" s="5">
        <v>11</v>
      </c>
      <c r="H3" s="8">
        <v>1.164</v>
      </c>
      <c r="I3" s="15"/>
    </row>
    <row r="4" spans="1:9" s="1" customFormat="1" ht="30" customHeight="1">
      <c r="A4" s="4">
        <v>2</v>
      </c>
      <c r="B4" s="5" t="s">
        <v>9</v>
      </c>
      <c r="C4" s="9" t="s">
        <v>35</v>
      </c>
      <c r="D4" s="7" t="s">
        <v>34</v>
      </c>
      <c r="E4" s="5">
        <v>6</v>
      </c>
      <c r="F4" s="5">
        <v>22</v>
      </c>
      <c r="G4" s="5">
        <v>32</v>
      </c>
      <c r="H4" s="8">
        <v>3.84</v>
      </c>
      <c r="I4" s="15"/>
    </row>
    <row r="5" spans="1:9" s="1" customFormat="1" ht="30" customHeight="1">
      <c r="A5" s="4">
        <v>3</v>
      </c>
      <c r="B5" s="5" t="s">
        <v>9</v>
      </c>
      <c r="C5" s="9" t="s">
        <v>36</v>
      </c>
      <c r="D5" s="7" t="s">
        <v>34</v>
      </c>
      <c r="E5" s="5">
        <v>0</v>
      </c>
      <c r="F5" s="5">
        <v>0</v>
      </c>
      <c r="G5" s="5">
        <v>60</v>
      </c>
      <c r="H5" s="8">
        <v>4.319999999999999</v>
      </c>
      <c r="I5" s="15"/>
    </row>
    <row r="6" spans="1:9" s="1" customFormat="1" ht="30" customHeight="1">
      <c r="A6" s="4">
        <v>4</v>
      </c>
      <c r="B6" s="5" t="s">
        <v>9</v>
      </c>
      <c r="C6" s="9" t="s">
        <v>37</v>
      </c>
      <c r="D6" s="7" t="s">
        <v>34</v>
      </c>
      <c r="E6" s="10">
        <v>0</v>
      </c>
      <c r="F6" s="10">
        <v>0</v>
      </c>
      <c r="G6" s="10">
        <v>24</v>
      </c>
      <c r="H6" s="8">
        <v>1.7279999999999998</v>
      </c>
      <c r="I6" s="15"/>
    </row>
    <row r="7" spans="1:9" s="1" customFormat="1" ht="30" customHeight="1">
      <c r="A7" s="4">
        <v>5</v>
      </c>
      <c r="B7" s="5" t="s">
        <v>9</v>
      </c>
      <c r="C7" s="9" t="s">
        <v>38</v>
      </c>
      <c r="D7" s="7" t="s">
        <v>34</v>
      </c>
      <c r="E7" s="5">
        <v>0</v>
      </c>
      <c r="F7" s="5">
        <v>0</v>
      </c>
      <c r="G7" s="5">
        <v>57</v>
      </c>
      <c r="H7" s="8">
        <v>4.104</v>
      </c>
      <c r="I7" s="15"/>
    </row>
    <row r="8" spans="1:9" s="1" customFormat="1" ht="42" customHeight="1">
      <c r="A8" s="4">
        <v>6</v>
      </c>
      <c r="B8" s="5" t="s">
        <v>9</v>
      </c>
      <c r="C8" s="9" t="s">
        <v>39</v>
      </c>
      <c r="D8" s="7" t="s">
        <v>34</v>
      </c>
      <c r="E8" s="5">
        <v>0</v>
      </c>
      <c r="F8" s="5">
        <v>29</v>
      </c>
      <c r="G8" s="5">
        <v>48</v>
      </c>
      <c r="H8" s="8">
        <v>5.196</v>
      </c>
      <c r="I8" s="15"/>
    </row>
    <row r="9" spans="1:9" s="1" customFormat="1" ht="30" customHeight="1">
      <c r="A9" s="4">
        <v>7</v>
      </c>
      <c r="B9" s="5" t="s">
        <v>9</v>
      </c>
      <c r="C9" s="9" t="s">
        <v>40</v>
      </c>
      <c r="D9" s="7" t="s">
        <v>34</v>
      </c>
      <c r="E9" s="10">
        <v>6</v>
      </c>
      <c r="F9" s="10">
        <v>20</v>
      </c>
      <c r="G9" s="10">
        <v>20</v>
      </c>
      <c r="H9" s="8">
        <v>2.856</v>
      </c>
      <c r="I9" s="15"/>
    </row>
    <row r="10" spans="1:9" s="1" customFormat="1" ht="30" customHeight="1">
      <c r="A10" s="4">
        <v>8</v>
      </c>
      <c r="B10" s="5" t="s">
        <v>41</v>
      </c>
      <c r="C10" s="9" t="s">
        <v>42</v>
      </c>
      <c r="D10" s="7" t="s">
        <v>34</v>
      </c>
      <c r="E10" s="5">
        <v>250</v>
      </c>
      <c r="F10" s="5">
        <v>141</v>
      </c>
      <c r="G10" s="5">
        <v>79</v>
      </c>
      <c r="H10" s="8">
        <v>23.148</v>
      </c>
      <c r="I10" s="15"/>
    </row>
    <row r="11" spans="1:9" s="1" customFormat="1" ht="30" customHeight="1">
      <c r="A11" s="4">
        <v>9</v>
      </c>
      <c r="B11" s="5" t="s">
        <v>41</v>
      </c>
      <c r="C11" s="9" t="s">
        <v>43</v>
      </c>
      <c r="D11" s="7" t="s">
        <v>44</v>
      </c>
      <c r="E11" s="5">
        <v>60</v>
      </c>
      <c r="F11" s="5">
        <v>61</v>
      </c>
      <c r="G11" s="5">
        <v>53</v>
      </c>
      <c r="H11" s="8">
        <v>9.636</v>
      </c>
      <c r="I11" s="15"/>
    </row>
    <row r="12" spans="1:9" s="1" customFormat="1" ht="30" customHeight="1">
      <c r="A12" s="4">
        <v>10</v>
      </c>
      <c r="B12" s="5" t="s">
        <v>41</v>
      </c>
      <c r="C12" s="6" t="s">
        <v>45</v>
      </c>
      <c r="D12" s="7" t="s">
        <v>34</v>
      </c>
      <c r="E12" s="5">
        <v>3</v>
      </c>
      <c r="F12" s="5">
        <v>3</v>
      </c>
      <c r="G12" s="5">
        <v>21</v>
      </c>
      <c r="H12" s="8">
        <v>1.7999999999999998</v>
      </c>
      <c r="I12" s="15"/>
    </row>
    <row r="13" spans="1:9" s="1" customFormat="1" ht="30" customHeight="1">
      <c r="A13" s="4">
        <v>11</v>
      </c>
      <c r="B13" s="5" t="s">
        <v>18</v>
      </c>
      <c r="C13" s="9" t="s">
        <v>46</v>
      </c>
      <c r="D13" s="7" t="s">
        <v>44</v>
      </c>
      <c r="E13" s="10">
        <v>57</v>
      </c>
      <c r="F13" s="10">
        <v>20</v>
      </c>
      <c r="G13" s="10">
        <v>35</v>
      </c>
      <c r="H13" s="8">
        <v>5.772</v>
      </c>
      <c r="I13" s="15"/>
    </row>
    <row r="14" spans="1:8" ht="30" customHeight="1">
      <c r="A14" s="5" t="s">
        <v>24</v>
      </c>
      <c r="B14" s="5"/>
      <c r="C14" s="5"/>
      <c r="D14" s="5"/>
      <c r="E14" s="11">
        <f>SUM(E3:E13)</f>
        <v>384</v>
      </c>
      <c r="F14" s="11">
        <f>SUM(F3:F13)</f>
        <v>301</v>
      </c>
      <c r="G14" s="11">
        <f>SUM(G3:G13)</f>
        <v>440</v>
      </c>
      <c r="H14" s="11">
        <f>SUM(H3:H13)</f>
        <v>63.563999999999986</v>
      </c>
    </row>
    <row r="15" ht="14.25">
      <c r="H15" s="12"/>
    </row>
  </sheetData>
  <sheetProtection/>
  <mergeCells count="2">
    <mergeCell ref="A1:H1"/>
    <mergeCell ref="A14:D14"/>
  </mergeCells>
  <printOptions horizontalCentered="1" verticalCentered="1"/>
  <pageMargins left="0.7868055555555555" right="0.39305555555555555" top="0.7868055555555555" bottom="0.786805555555555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2019-08-21T09:25:38Z</cp:lastPrinted>
  <dcterms:created xsi:type="dcterms:W3CDTF">2013-12-04T00:58:40Z</dcterms:created>
  <dcterms:modified xsi:type="dcterms:W3CDTF">2021-03-15T02:14:18Z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